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отчет05.01.2018" sheetId="11" r:id="rId1"/>
    <sheet name="отчет 06.01.2018" sheetId="12" r:id="rId2"/>
  </sheets>
  <definedNames>
    <definedName name="_xlnm._FilterDatabase" localSheetId="1" hidden="1">'отчет 06.01.2018'!$A$16:$M$37</definedName>
    <definedName name="_xlnm._FilterDatabase" localSheetId="0" hidden="1">отчет05.01.2018!$A$16:$M$37</definedName>
  </definedNames>
  <calcPr calcId="125725"/>
</workbook>
</file>

<file path=xl/calcChain.xml><?xml version="1.0" encoding="utf-8"?>
<calcChain xmlns="http://schemas.openxmlformats.org/spreadsheetml/2006/main">
  <c r="J38" i="12"/>
  <c r="M10"/>
  <c r="L10"/>
  <c r="K10"/>
  <c r="J10"/>
  <c r="I10"/>
  <c r="H10"/>
  <c r="G10"/>
  <c r="F10"/>
  <c r="E10"/>
  <c r="D10"/>
  <c r="C10"/>
  <c r="J38" i="11"/>
  <c r="D10" l="1"/>
  <c r="E10"/>
  <c r="F10"/>
  <c r="G10"/>
  <c r="H10"/>
  <c r="I10"/>
  <c r="J10"/>
  <c r="K10"/>
  <c r="L10"/>
  <c r="M10"/>
  <c r="C10"/>
</calcChain>
</file>

<file path=xl/sharedStrings.xml><?xml version="1.0" encoding="utf-8"?>
<sst xmlns="http://schemas.openxmlformats.org/spreadsheetml/2006/main" count="188" uniqueCount="49">
  <si>
    <t>№ п/п</t>
  </si>
  <si>
    <t>Наименование управляющей организации</t>
  </si>
  <si>
    <t>Всего по району:</t>
  </si>
  <si>
    <t>Количество МКД, кровли которых подлежат очистке, ед.</t>
  </si>
  <si>
    <t>Всего</t>
  </si>
  <si>
    <t>Полностью, ед.</t>
  </si>
  <si>
    <t>в т.ч. потенциально-опасных</t>
  </si>
  <si>
    <t>всего</t>
  </si>
  <si>
    <t>Количество кровельщиков, чел.</t>
  </si>
  <si>
    <t>Кол-во работающих вышек, ед.</t>
  </si>
  <si>
    <t>Общее кол-во МКД, ед.</t>
  </si>
  <si>
    <t>Частично,ед.</t>
  </si>
  <si>
    <t>штатных</t>
  </si>
  <si>
    <t>привле-ченных</t>
  </si>
  <si>
    <t>Адрес МКД</t>
  </si>
  <si>
    <t>Статус кровли(опасная либо неопасная)</t>
  </si>
  <si>
    <t>Павловск, Лебединая ул, д. 1</t>
  </si>
  <si>
    <t>ООО "УК "Единый Город"</t>
  </si>
  <si>
    <t>Павловск, Павловское (Динамо) ш, д. 7а</t>
  </si>
  <si>
    <t>Павловск, Пионерская (Динамо) ул, д. 2 лит."А"</t>
  </si>
  <si>
    <t>Пушкин, Гусарская ул, д. 9</t>
  </si>
  <si>
    <t>Пушкин, Гусарская ул, д. 9 корп. 4 лит. А</t>
  </si>
  <si>
    <t>Пушкин, Гусарская ул, д. 9 корп. 6 лит. А</t>
  </si>
  <si>
    <t>Пушкин, Радищева ул, д. 24</t>
  </si>
  <si>
    <t>Шушары п (Санкт-Петербург), Валдайская ул, д. 11</t>
  </si>
  <si>
    <t>Шушары п (Санкт-Петербург), Вишерская ул, д. 22</t>
  </si>
  <si>
    <t>Шушары п (Санкт-Петербург), Ленсоветовский тер, д. 13 стр. 1</t>
  </si>
  <si>
    <t>Шушары п (Санкт-Петербург), Ленсоветовский тер, д. 15</t>
  </si>
  <si>
    <t>Шушары п (Санкт-Петербург), Ленсоветовский тер, д. 21</t>
  </si>
  <si>
    <t>Шушары п (Санкт-Петербург), Ленсоветовский тер, д. 25</t>
  </si>
  <si>
    <t>Шушары п (Санкт-Петербург), Московское ш, д. 246 литер А</t>
  </si>
  <si>
    <t>Шушары п (Санкт-Петербург), Московское ш, д. 284 литер А</t>
  </si>
  <si>
    <t>Шушары п (Санкт-Петербург), Московское ш, д. 286 литер А</t>
  </si>
  <si>
    <t>Шушары п (Санкт-Петербург), Московское ш, д. 288 литер А</t>
  </si>
  <si>
    <t>Шушары п (Санкт-Петербург), Новгородский пр-кт, д. 10 лит."А"</t>
  </si>
  <si>
    <t>Шушары п (Санкт-Петербург), Окуловская ул, д. 5</t>
  </si>
  <si>
    <t>Шушары п (Санкт-Петербург), Первомайская ул, д. 16</t>
  </si>
  <si>
    <t>ООО "Единый Город"</t>
  </si>
  <si>
    <t>Павловск, Павловское (Динамо) ш, д. 7</t>
  </si>
  <si>
    <t>опасная</t>
  </si>
  <si>
    <t>неопасная</t>
  </si>
  <si>
    <t>Исп. Довбик Жанна</t>
  </si>
  <si>
    <t>292-01-14</t>
  </si>
  <si>
    <t>Сведения об очистке кровель многоквартиных домов, расположенных на территории Пушкинского района Санкт-Петербурга</t>
  </si>
  <si>
    <t>от снега и снежно-ледяных образований  05 января 2019 года</t>
  </si>
  <si>
    <t>S кровель(м2/)</t>
  </si>
  <si>
    <t>Итого:</t>
  </si>
  <si>
    <t>Очищено</t>
  </si>
  <si>
    <t>от снега и снежно-ледяных образований  06 января 2019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</si>
</sst>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/>
    <xf numFmtId="0" fontId="5" fillId="0" borderId="1" xfId="0" applyFont="1" applyBorder="1" applyAlignment="1">
      <alignment vertical="center" wrapText="1"/>
    </xf>
    <xf numFmtId="0" fontId="2" fillId="0" borderId="2" xfId="0" applyFont="1" applyBorder="1" applyAlignment="1"/>
    <xf numFmtId="0" fontId="2" fillId="0" borderId="2" xfId="0" applyFont="1" applyBorder="1"/>
    <xf numFmtId="0" fontId="1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M41"/>
  <sheetViews>
    <sheetView workbookViewId="0">
      <selection activeCell="L10" sqref="L10"/>
    </sheetView>
  </sheetViews>
  <sheetFormatPr defaultRowHeight="18.75"/>
  <cols>
    <col min="1" max="1" width="6.28515625" style="2" customWidth="1"/>
    <col min="2" max="2" width="35.85546875" style="2" customWidth="1"/>
    <col min="3" max="3" width="11.28515625" style="2" customWidth="1"/>
    <col min="4" max="4" width="11.5703125" style="2" customWidth="1"/>
    <col min="5" max="5" width="15.85546875" style="2" customWidth="1"/>
    <col min="6" max="6" width="9.28515625" style="2" customWidth="1"/>
    <col min="7" max="7" width="12.5703125" style="2" customWidth="1"/>
    <col min="8" max="8" width="9" style="2" customWidth="1"/>
    <col min="9" max="9" width="13.42578125" style="2" customWidth="1"/>
    <col min="10" max="10" width="18" style="2" customWidth="1"/>
    <col min="11" max="11" width="11.85546875" style="2" customWidth="1"/>
    <col min="12" max="12" width="10.28515625" style="2" customWidth="1"/>
    <col min="13" max="13" width="10.85546875" style="2" customWidth="1"/>
    <col min="14" max="16384" width="9.140625" style="2"/>
  </cols>
  <sheetData>
    <row r="1" spans="1:13" s="1" customFormat="1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1" customFormat="1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" customForma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1" customFormat="1" ht="19.5" thickBot="1">
      <c r="A4" s="7"/>
      <c r="B4" s="7"/>
      <c r="C4" s="7"/>
      <c r="D4" s="7"/>
      <c r="E4" s="7"/>
      <c r="F4" s="51" t="s">
        <v>47</v>
      </c>
      <c r="G4" s="51"/>
      <c r="H4" s="51"/>
      <c r="I4" s="51"/>
      <c r="J4" s="51"/>
      <c r="K4" s="51"/>
      <c r="L4" s="51"/>
      <c r="M4" s="51"/>
    </row>
    <row r="5" spans="1:13" s="1" customFormat="1" ht="52.5" customHeight="1" thickBot="1">
      <c r="A5" s="38" t="s">
        <v>0</v>
      </c>
      <c r="B5" s="40" t="s">
        <v>1</v>
      </c>
      <c r="C5" s="40" t="s">
        <v>10</v>
      </c>
      <c r="D5" s="41" t="s">
        <v>3</v>
      </c>
      <c r="E5" s="41"/>
      <c r="F5" s="47" t="s">
        <v>5</v>
      </c>
      <c r="G5" s="48"/>
      <c r="H5" s="47" t="s">
        <v>11</v>
      </c>
      <c r="I5" s="48"/>
      <c r="J5" s="47" t="s">
        <v>8</v>
      </c>
      <c r="K5" s="49"/>
      <c r="L5" s="49"/>
      <c r="M5" s="50" t="s">
        <v>9</v>
      </c>
    </row>
    <row r="6" spans="1:13" s="1" customFormat="1" ht="67.5" customHeight="1" thickBot="1">
      <c r="A6" s="39"/>
      <c r="B6" s="42"/>
      <c r="C6" s="42"/>
      <c r="D6" s="43" t="s">
        <v>4</v>
      </c>
      <c r="E6" s="43" t="s">
        <v>6</v>
      </c>
      <c r="F6" s="8" t="s">
        <v>7</v>
      </c>
      <c r="G6" s="8" t="s">
        <v>6</v>
      </c>
      <c r="H6" s="8" t="s">
        <v>7</v>
      </c>
      <c r="I6" s="9" t="s">
        <v>6</v>
      </c>
      <c r="J6" s="10" t="s">
        <v>12</v>
      </c>
      <c r="K6" s="10" t="s">
        <v>13</v>
      </c>
      <c r="L6" s="13" t="s">
        <v>7</v>
      </c>
      <c r="M6" s="39"/>
    </row>
    <row r="7" spans="1:13" s="20" customFormat="1" ht="13.5" customHeight="1" thickBot="1">
      <c r="A7" s="16">
        <v>1</v>
      </c>
      <c r="B7" s="44">
        <v>2</v>
      </c>
      <c r="C7" s="45">
        <v>3</v>
      </c>
      <c r="D7" s="44">
        <v>4</v>
      </c>
      <c r="E7" s="44">
        <v>5</v>
      </c>
      <c r="F7" s="18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9">
        <v>13</v>
      </c>
    </row>
    <row r="8" spans="1:13" ht="35.25" customHeight="1">
      <c r="A8" s="15">
        <v>1</v>
      </c>
      <c r="B8" s="46" t="s">
        <v>17</v>
      </c>
      <c r="C8" s="46">
        <v>15</v>
      </c>
      <c r="D8" s="46">
        <v>15</v>
      </c>
      <c r="E8" s="46">
        <v>1</v>
      </c>
      <c r="F8" s="11">
        <v>0</v>
      </c>
      <c r="G8" s="11">
        <v>0</v>
      </c>
      <c r="H8" s="52">
        <v>0</v>
      </c>
      <c r="I8" s="11">
        <v>0</v>
      </c>
      <c r="J8" s="11">
        <v>0</v>
      </c>
      <c r="K8" s="11">
        <v>0</v>
      </c>
      <c r="L8" s="14">
        <v>0</v>
      </c>
      <c r="M8" s="11">
        <v>0</v>
      </c>
    </row>
    <row r="9" spans="1:13" ht="35.25" customHeight="1" thickBot="1">
      <c r="A9" s="15">
        <v>2</v>
      </c>
      <c r="B9" s="46" t="s">
        <v>37</v>
      </c>
      <c r="C9" s="46">
        <v>6</v>
      </c>
      <c r="D9" s="46">
        <v>6</v>
      </c>
      <c r="E9" s="46">
        <v>3</v>
      </c>
      <c r="F9" s="11">
        <v>6</v>
      </c>
      <c r="G9" s="11">
        <v>3</v>
      </c>
      <c r="H9" s="52">
        <v>0</v>
      </c>
      <c r="I9" s="11">
        <v>0</v>
      </c>
      <c r="J9" s="11">
        <v>12</v>
      </c>
      <c r="K9" s="11">
        <v>0</v>
      </c>
      <c r="L9" s="14">
        <v>12</v>
      </c>
      <c r="M9" s="11">
        <v>0</v>
      </c>
    </row>
    <row r="10" spans="1:13" s="1" customFormat="1" ht="19.5" thickBot="1">
      <c r="A10" s="9"/>
      <c r="B10" s="43" t="s">
        <v>2</v>
      </c>
      <c r="C10" s="43">
        <f>C8+C9</f>
        <v>21</v>
      </c>
      <c r="D10" s="43">
        <f t="shared" ref="D10:M10" si="0">D8+D9</f>
        <v>21</v>
      </c>
      <c r="E10" s="43">
        <f t="shared" si="0"/>
        <v>4</v>
      </c>
      <c r="F10" s="8">
        <f t="shared" si="0"/>
        <v>6</v>
      </c>
      <c r="G10" s="8">
        <f t="shared" si="0"/>
        <v>3</v>
      </c>
      <c r="H10" s="8">
        <f t="shared" si="0"/>
        <v>0</v>
      </c>
      <c r="I10" s="8">
        <f t="shared" si="0"/>
        <v>0</v>
      </c>
      <c r="J10" s="8">
        <f t="shared" si="0"/>
        <v>12</v>
      </c>
      <c r="K10" s="8">
        <f t="shared" si="0"/>
        <v>0</v>
      </c>
      <c r="L10" s="8">
        <f t="shared" si="0"/>
        <v>12</v>
      </c>
      <c r="M10" s="8">
        <f t="shared" si="0"/>
        <v>0</v>
      </c>
    </row>
    <row r="11" spans="1:13" s="1" customForma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4" spans="1:13">
      <c r="B14" s="4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49.5" customHeight="1">
      <c r="A16" s="22" t="s">
        <v>0</v>
      </c>
      <c r="B16" s="12" t="s">
        <v>1</v>
      </c>
      <c r="C16" s="35" t="s">
        <v>14</v>
      </c>
      <c r="D16" s="35"/>
      <c r="E16" s="35"/>
      <c r="F16" s="35"/>
      <c r="G16" s="35"/>
      <c r="H16" s="33" t="s">
        <v>15</v>
      </c>
      <c r="I16" s="34"/>
      <c r="J16" s="2" t="s">
        <v>45</v>
      </c>
    </row>
    <row r="17" spans="1:13" hidden="1">
      <c r="A17" s="21">
        <v>1</v>
      </c>
      <c r="B17" s="23" t="s">
        <v>17</v>
      </c>
      <c r="C17" s="30" t="s">
        <v>16</v>
      </c>
      <c r="D17" s="30"/>
      <c r="E17" s="30"/>
      <c r="F17" s="30"/>
      <c r="G17" s="30"/>
      <c r="H17" s="31" t="s">
        <v>40</v>
      </c>
      <c r="I17" s="32"/>
      <c r="J17" s="5"/>
      <c r="K17" s="5"/>
      <c r="L17" s="5"/>
      <c r="M17" s="5"/>
    </row>
    <row r="18" spans="1:13">
      <c r="A18" s="21">
        <v>2</v>
      </c>
      <c r="B18" s="23" t="s">
        <v>37</v>
      </c>
      <c r="C18" s="30" t="s">
        <v>38</v>
      </c>
      <c r="D18" s="30"/>
      <c r="E18" s="30"/>
      <c r="F18" s="30"/>
      <c r="G18" s="30"/>
      <c r="H18" s="31" t="s">
        <v>39</v>
      </c>
      <c r="I18" s="32"/>
      <c r="J18" s="5">
        <v>450</v>
      </c>
      <c r="K18" s="5"/>
      <c r="L18" s="5"/>
      <c r="M18" s="5"/>
    </row>
    <row r="19" spans="1:13">
      <c r="A19" s="21">
        <v>3</v>
      </c>
      <c r="B19" s="23" t="s">
        <v>37</v>
      </c>
      <c r="C19" s="30" t="s">
        <v>18</v>
      </c>
      <c r="D19" s="30"/>
      <c r="E19" s="30"/>
      <c r="F19" s="30"/>
      <c r="G19" s="30"/>
      <c r="H19" s="31" t="s">
        <v>39</v>
      </c>
      <c r="I19" s="32"/>
      <c r="J19" s="5">
        <v>450</v>
      </c>
      <c r="K19" s="5"/>
      <c r="L19" s="5"/>
      <c r="M19" s="5"/>
    </row>
    <row r="20" spans="1:13" hidden="1">
      <c r="A20" s="21">
        <v>4</v>
      </c>
      <c r="B20" s="24" t="s">
        <v>17</v>
      </c>
      <c r="C20" s="30" t="s">
        <v>19</v>
      </c>
      <c r="D20" s="30"/>
      <c r="E20" s="30"/>
      <c r="F20" s="30"/>
      <c r="G20" s="30"/>
      <c r="H20" s="31" t="s">
        <v>40</v>
      </c>
      <c r="I20" s="32"/>
    </row>
    <row r="21" spans="1:13">
      <c r="A21" s="21">
        <v>5</v>
      </c>
      <c r="B21" s="24" t="s">
        <v>37</v>
      </c>
      <c r="C21" s="30" t="s">
        <v>20</v>
      </c>
      <c r="D21" s="30"/>
      <c r="E21" s="30"/>
      <c r="F21" s="30"/>
      <c r="G21" s="30"/>
      <c r="H21" s="31" t="s">
        <v>40</v>
      </c>
      <c r="I21" s="32"/>
      <c r="J21" s="2">
        <v>450</v>
      </c>
    </row>
    <row r="22" spans="1:13">
      <c r="A22" s="21">
        <v>6</v>
      </c>
      <c r="B22" s="24" t="s">
        <v>37</v>
      </c>
      <c r="C22" s="30" t="s">
        <v>21</v>
      </c>
      <c r="D22" s="30"/>
      <c r="E22" s="30"/>
      <c r="F22" s="30"/>
      <c r="G22" s="30"/>
      <c r="H22" s="31" t="s">
        <v>40</v>
      </c>
      <c r="I22" s="32"/>
      <c r="J22" s="2">
        <v>520</v>
      </c>
    </row>
    <row r="23" spans="1:13">
      <c r="A23" s="21">
        <v>7</v>
      </c>
      <c r="B23" s="24" t="s">
        <v>37</v>
      </c>
      <c r="C23" s="30" t="s">
        <v>22</v>
      </c>
      <c r="D23" s="30"/>
      <c r="E23" s="30"/>
      <c r="F23" s="30"/>
      <c r="G23" s="30"/>
      <c r="H23" s="31" t="s">
        <v>40</v>
      </c>
      <c r="I23" s="32"/>
      <c r="J23" s="2">
        <v>820</v>
      </c>
    </row>
    <row r="24" spans="1:13">
      <c r="A24" s="21">
        <v>8</v>
      </c>
      <c r="B24" s="24" t="s">
        <v>37</v>
      </c>
      <c r="C24" s="30" t="s">
        <v>23</v>
      </c>
      <c r="D24" s="30"/>
      <c r="E24" s="30"/>
      <c r="F24" s="30"/>
      <c r="G24" s="30"/>
      <c r="H24" s="31" t="s">
        <v>39</v>
      </c>
      <c r="I24" s="32"/>
      <c r="J24" s="2">
        <v>480</v>
      </c>
    </row>
    <row r="25" spans="1:13" hidden="1">
      <c r="A25" s="21">
        <v>9</v>
      </c>
      <c r="B25" s="24" t="s">
        <v>17</v>
      </c>
      <c r="C25" s="30" t="s">
        <v>24</v>
      </c>
      <c r="D25" s="30"/>
      <c r="E25" s="30"/>
      <c r="F25" s="30"/>
      <c r="G25" s="30"/>
      <c r="H25" s="31" t="s">
        <v>40</v>
      </c>
      <c r="I25" s="32"/>
    </row>
    <row r="26" spans="1:13" hidden="1">
      <c r="A26" s="21">
        <v>10</v>
      </c>
      <c r="B26" s="24" t="s">
        <v>17</v>
      </c>
      <c r="C26" s="30" t="s">
        <v>25</v>
      </c>
      <c r="D26" s="30"/>
      <c r="E26" s="30"/>
      <c r="F26" s="30"/>
      <c r="G26" s="30"/>
      <c r="H26" s="31" t="s">
        <v>40</v>
      </c>
      <c r="I26" s="32"/>
    </row>
    <row r="27" spans="1:13" ht="36" hidden="1" customHeight="1">
      <c r="A27" s="21">
        <v>11</v>
      </c>
      <c r="B27" s="24" t="s">
        <v>17</v>
      </c>
      <c r="C27" s="30" t="s">
        <v>26</v>
      </c>
      <c r="D27" s="30"/>
      <c r="E27" s="30"/>
      <c r="F27" s="30"/>
      <c r="G27" s="30"/>
      <c r="H27" s="31" t="s">
        <v>40</v>
      </c>
      <c r="I27" s="32"/>
    </row>
    <row r="28" spans="1:13" ht="45.75" hidden="1" customHeight="1">
      <c r="A28" s="21">
        <v>12</v>
      </c>
      <c r="B28" s="24" t="s">
        <v>17</v>
      </c>
      <c r="C28" s="30" t="s">
        <v>27</v>
      </c>
      <c r="D28" s="30"/>
      <c r="E28" s="30"/>
      <c r="F28" s="30"/>
      <c r="G28" s="30"/>
      <c r="H28" s="31" t="s">
        <v>39</v>
      </c>
      <c r="I28" s="32"/>
    </row>
    <row r="29" spans="1:13" ht="41.25" hidden="1" customHeight="1">
      <c r="A29" s="21">
        <v>13</v>
      </c>
      <c r="B29" s="24" t="s">
        <v>17</v>
      </c>
      <c r="C29" s="30" t="s">
        <v>28</v>
      </c>
      <c r="D29" s="30"/>
      <c r="E29" s="30"/>
      <c r="F29" s="30"/>
      <c r="G29" s="30"/>
      <c r="H29" s="31" t="s">
        <v>40</v>
      </c>
      <c r="I29" s="32"/>
    </row>
    <row r="30" spans="1:13" ht="36" hidden="1" customHeight="1">
      <c r="A30" s="21">
        <v>14</v>
      </c>
      <c r="B30" s="24" t="s">
        <v>17</v>
      </c>
      <c r="C30" s="30" t="s">
        <v>29</v>
      </c>
      <c r="D30" s="30"/>
      <c r="E30" s="30"/>
      <c r="F30" s="30"/>
      <c r="G30" s="30"/>
      <c r="H30" s="31" t="s">
        <v>40</v>
      </c>
      <c r="I30" s="32"/>
    </row>
    <row r="31" spans="1:13" ht="36" hidden="1" customHeight="1">
      <c r="A31" s="21">
        <v>15</v>
      </c>
      <c r="B31" s="24" t="s">
        <v>17</v>
      </c>
      <c r="C31" s="30" t="s">
        <v>30</v>
      </c>
      <c r="D31" s="30"/>
      <c r="E31" s="30"/>
      <c r="F31" s="30"/>
      <c r="G31" s="30"/>
      <c r="H31" s="31" t="s">
        <v>40</v>
      </c>
      <c r="I31" s="32"/>
    </row>
    <row r="32" spans="1:13" ht="40.5" hidden="1" customHeight="1">
      <c r="A32" s="21">
        <v>16</v>
      </c>
      <c r="B32" s="24" t="s">
        <v>17</v>
      </c>
      <c r="C32" s="30" t="s">
        <v>31</v>
      </c>
      <c r="D32" s="30"/>
      <c r="E32" s="30"/>
      <c r="F32" s="30"/>
      <c r="G32" s="30"/>
      <c r="H32" s="31" t="s">
        <v>40</v>
      </c>
      <c r="I32" s="32"/>
    </row>
    <row r="33" spans="1:10" ht="36" hidden="1" customHeight="1">
      <c r="A33" s="21">
        <v>17</v>
      </c>
      <c r="B33" s="24" t="s">
        <v>17</v>
      </c>
      <c r="C33" s="30" t="s">
        <v>32</v>
      </c>
      <c r="D33" s="30"/>
      <c r="E33" s="30"/>
      <c r="F33" s="30"/>
      <c r="G33" s="30"/>
      <c r="H33" s="31" t="s">
        <v>40</v>
      </c>
      <c r="I33" s="32"/>
    </row>
    <row r="34" spans="1:10" ht="42" hidden="1" customHeight="1">
      <c r="A34" s="21">
        <v>18</v>
      </c>
      <c r="B34" s="24" t="s">
        <v>17</v>
      </c>
      <c r="C34" s="30" t="s">
        <v>33</v>
      </c>
      <c r="D34" s="30"/>
      <c r="E34" s="30"/>
      <c r="F34" s="30"/>
      <c r="G34" s="30"/>
      <c r="H34" s="31" t="s">
        <v>40</v>
      </c>
      <c r="I34" s="32"/>
    </row>
    <row r="35" spans="1:10" ht="44.25" hidden="1" customHeight="1">
      <c r="A35" s="21">
        <v>19</v>
      </c>
      <c r="B35" s="24" t="s">
        <v>17</v>
      </c>
      <c r="C35" s="30" t="s">
        <v>34</v>
      </c>
      <c r="D35" s="30"/>
      <c r="E35" s="30"/>
      <c r="F35" s="30"/>
      <c r="G35" s="30"/>
      <c r="H35" s="31" t="s">
        <v>40</v>
      </c>
      <c r="I35" s="32"/>
    </row>
    <row r="36" spans="1:10" ht="33.75" hidden="1" customHeight="1">
      <c r="A36" s="21">
        <v>20</v>
      </c>
      <c r="B36" s="24" t="s">
        <v>17</v>
      </c>
      <c r="C36" s="30" t="s">
        <v>35</v>
      </c>
      <c r="D36" s="30"/>
      <c r="E36" s="30"/>
      <c r="F36" s="30"/>
      <c r="G36" s="30"/>
      <c r="H36" s="31" t="s">
        <v>40</v>
      </c>
      <c r="I36" s="32"/>
    </row>
    <row r="37" spans="1:10" ht="38.25" hidden="1" customHeight="1">
      <c r="A37" s="21">
        <v>21</v>
      </c>
      <c r="B37" s="24" t="s">
        <v>17</v>
      </c>
      <c r="C37" s="30" t="s">
        <v>36</v>
      </c>
      <c r="D37" s="30"/>
      <c r="E37" s="30"/>
      <c r="F37" s="30"/>
      <c r="G37" s="30"/>
      <c r="H37" s="31" t="s">
        <v>40</v>
      </c>
      <c r="I37" s="32"/>
    </row>
    <row r="38" spans="1:10">
      <c r="A38" s="21"/>
      <c r="B38" s="24" t="s">
        <v>46</v>
      </c>
      <c r="C38" s="30"/>
      <c r="D38" s="30"/>
      <c r="E38" s="30"/>
      <c r="F38" s="30"/>
      <c r="G38" s="30"/>
      <c r="H38" s="31"/>
      <c r="I38" s="32"/>
      <c r="J38" s="2">
        <f>SUBTOTAL(9,J18:J37)</f>
        <v>3170</v>
      </c>
    </row>
    <row r="40" spans="1:10">
      <c r="B40" s="2" t="s">
        <v>41</v>
      </c>
    </row>
    <row r="41" spans="1:10">
      <c r="B41" s="2" t="s">
        <v>42</v>
      </c>
    </row>
  </sheetData>
  <autoFilter ref="A16:M37">
    <filterColumn colId="2" showButton="0"/>
    <filterColumn colId="3" showButton="0"/>
    <filterColumn colId="4" showButton="0"/>
    <filterColumn colId="5" showButton="0"/>
    <filterColumn colId="7" showButton="0"/>
    <filterColumn colId="9">
      <customFilters>
        <customFilter operator="notEqual" val=" "/>
      </customFilters>
    </filterColumn>
  </autoFilter>
  <mergeCells count="58">
    <mergeCell ref="A12:M12"/>
    <mergeCell ref="F5:G5"/>
    <mergeCell ref="H5:I5"/>
    <mergeCell ref="A1:M1"/>
    <mergeCell ref="A2:M2"/>
    <mergeCell ref="A5:A6"/>
    <mergeCell ref="B5:B6"/>
    <mergeCell ref="C5:C6"/>
    <mergeCell ref="D5:E5"/>
    <mergeCell ref="J5:L5"/>
    <mergeCell ref="M5:M6"/>
    <mergeCell ref="F4:M4"/>
    <mergeCell ref="C21:G21"/>
    <mergeCell ref="H16:I16"/>
    <mergeCell ref="H17:I17"/>
    <mergeCell ref="H18:I18"/>
    <mergeCell ref="H19:I19"/>
    <mergeCell ref="H20:I20"/>
    <mergeCell ref="H21:I21"/>
    <mergeCell ref="C16:G16"/>
    <mergeCell ref="C17:G17"/>
    <mergeCell ref="C18:G18"/>
    <mergeCell ref="C19:G19"/>
    <mergeCell ref="C20:G20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C27:G27"/>
    <mergeCell ref="H27:I27"/>
    <mergeCell ref="C28:G28"/>
    <mergeCell ref="H28:I28"/>
    <mergeCell ref="C29:G29"/>
    <mergeCell ref="H29:I29"/>
    <mergeCell ref="C30:G30"/>
    <mergeCell ref="H30:I30"/>
    <mergeCell ref="C31:G31"/>
    <mergeCell ref="H31:I31"/>
    <mergeCell ref="C32:G32"/>
    <mergeCell ref="H32:I32"/>
    <mergeCell ref="C33:G33"/>
    <mergeCell ref="H33:I33"/>
    <mergeCell ref="C37:G37"/>
    <mergeCell ref="H37:I37"/>
    <mergeCell ref="C38:G38"/>
    <mergeCell ref="H38:I38"/>
    <mergeCell ref="C34:G34"/>
    <mergeCell ref="H34:I34"/>
    <mergeCell ref="C35:G35"/>
    <mergeCell ref="H35:I35"/>
    <mergeCell ref="C36:G36"/>
    <mergeCell ref="H36:I36"/>
  </mergeCells>
  <pageMargins left="0.70866141732283472" right="0.70866141732283472" top="0.74803149606299213" bottom="0.74803149606299213" header="0.31496062992125984" footer="0.31496062992125984"/>
  <pageSetup paperSize="9" scale="7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M41"/>
  <sheetViews>
    <sheetView tabSelected="1" workbookViewId="0">
      <selection activeCell="A12" sqref="A12:M12"/>
    </sheetView>
  </sheetViews>
  <sheetFormatPr defaultRowHeight="18.75"/>
  <cols>
    <col min="1" max="1" width="6.28515625" style="2" customWidth="1"/>
    <col min="2" max="2" width="35.85546875" style="2" customWidth="1"/>
    <col min="3" max="3" width="11.28515625" style="2" customWidth="1"/>
    <col min="4" max="4" width="11.5703125" style="2" customWidth="1"/>
    <col min="5" max="5" width="15.85546875" style="2" customWidth="1"/>
    <col min="6" max="6" width="9.28515625" style="2" customWidth="1"/>
    <col min="7" max="7" width="12.5703125" style="2" customWidth="1"/>
    <col min="8" max="8" width="9" style="2" customWidth="1"/>
    <col min="9" max="9" width="13.42578125" style="2" customWidth="1"/>
    <col min="10" max="10" width="18" style="2" customWidth="1"/>
    <col min="11" max="11" width="11.85546875" style="2" customWidth="1"/>
    <col min="12" max="12" width="10.28515625" style="2" customWidth="1"/>
    <col min="13" max="13" width="10.85546875" style="2" customWidth="1"/>
    <col min="14" max="16384" width="9.140625" style="2"/>
  </cols>
  <sheetData>
    <row r="1" spans="1:13" s="1" customFormat="1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1" customFormat="1">
      <c r="A2" s="37" t="s">
        <v>48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" customForma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1" customFormat="1" ht="19.5" thickBot="1">
      <c r="A4" s="25"/>
      <c r="B4" s="25"/>
      <c r="C4" s="25"/>
      <c r="D4" s="25"/>
      <c r="E4" s="25"/>
      <c r="F4" s="51" t="s">
        <v>47</v>
      </c>
      <c r="G4" s="51"/>
      <c r="H4" s="51"/>
      <c r="I4" s="51"/>
      <c r="J4" s="51"/>
      <c r="K4" s="51"/>
      <c r="L4" s="51"/>
      <c r="M4" s="51"/>
    </row>
    <row r="5" spans="1:13" s="1" customFormat="1" ht="52.5" customHeight="1" thickBot="1">
      <c r="A5" s="38" t="s">
        <v>0</v>
      </c>
      <c r="B5" s="40" t="s">
        <v>1</v>
      </c>
      <c r="C5" s="40" t="s">
        <v>10</v>
      </c>
      <c r="D5" s="41" t="s">
        <v>3</v>
      </c>
      <c r="E5" s="41"/>
      <c r="F5" s="47" t="s">
        <v>5</v>
      </c>
      <c r="G5" s="48"/>
      <c r="H5" s="47" t="s">
        <v>11</v>
      </c>
      <c r="I5" s="48"/>
      <c r="J5" s="47" t="s">
        <v>8</v>
      </c>
      <c r="K5" s="49"/>
      <c r="L5" s="49"/>
      <c r="M5" s="50" t="s">
        <v>9</v>
      </c>
    </row>
    <row r="6" spans="1:13" s="1" customFormat="1" ht="67.5" customHeight="1" thickBot="1">
      <c r="A6" s="39"/>
      <c r="B6" s="42"/>
      <c r="C6" s="42"/>
      <c r="D6" s="43" t="s">
        <v>4</v>
      </c>
      <c r="E6" s="43" t="s">
        <v>6</v>
      </c>
      <c r="F6" s="8" t="s">
        <v>7</v>
      </c>
      <c r="G6" s="8" t="s">
        <v>6</v>
      </c>
      <c r="H6" s="8" t="s">
        <v>7</v>
      </c>
      <c r="I6" s="26" t="s">
        <v>6</v>
      </c>
      <c r="J6" s="28" t="s">
        <v>12</v>
      </c>
      <c r="K6" s="28" t="s">
        <v>13</v>
      </c>
      <c r="L6" s="13" t="s">
        <v>7</v>
      </c>
      <c r="M6" s="39"/>
    </row>
    <row r="7" spans="1:13" s="20" customFormat="1" ht="13.5" customHeight="1" thickBot="1">
      <c r="A7" s="16">
        <v>1</v>
      </c>
      <c r="B7" s="44">
        <v>2</v>
      </c>
      <c r="C7" s="45">
        <v>3</v>
      </c>
      <c r="D7" s="44">
        <v>4</v>
      </c>
      <c r="E7" s="44">
        <v>5</v>
      </c>
      <c r="F7" s="18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9">
        <v>13</v>
      </c>
    </row>
    <row r="8" spans="1:13" ht="35.25" customHeight="1">
      <c r="A8" s="15">
        <v>1</v>
      </c>
      <c r="B8" s="46" t="s">
        <v>17</v>
      </c>
      <c r="C8" s="46">
        <v>15</v>
      </c>
      <c r="D8" s="46">
        <v>15</v>
      </c>
      <c r="E8" s="46">
        <v>1</v>
      </c>
      <c r="F8" s="11">
        <v>1</v>
      </c>
      <c r="G8" s="11">
        <v>1</v>
      </c>
      <c r="H8" s="52">
        <v>0</v>
      </c>
      <c r="I8" s="11">
        <v>0</v>
      </c>
      <c r="J8" s="11">
        <v>5</v>
      </c>
      <c r="K8" s="11">
        <v>0</v>
      </c>
      <c r="L8" s="14">
        <v>5</v>
      </c>
      <c r="M8" s="11">
        <v>0</v>
      </c>
    </row>
    <row r="9" spans="1:13" ht="35.25" customHeight="1" thickBot="1">
      <c r="A9" s="15">
        <v>2</v>
      </c>
      <c r="B9" s="46" t="s">
        <v>37</v>
      </c>
      <c r="C9" s="46">
        <v>6</v>
      </c>
      <c r="D9" s="46">
        <v>6</v>
      </c>
      <c r="E9" s="46">
        <v>3</v>
      </c>
      <c r="F9" s="11">
        <v>0</v>
      </c>
      <c r="G9" s="11">
        <v>0</v>
      </c>
      <c r="H9" s="52">
        <v>0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</row>
    <row r="10" spans="1:13" s="1" customFormat="1" ht="19.5" thickBot="1">
      <c r="A10" s="26"/>
      <c r="B10" s="43" t="s">
        <v>2</v>
      </c>
      <c r="C10" s="43">
        <f>C8+C9</f>
        <v>21</v>
      </c>
      <c r="D10" s="43">
        <f t="shared" ref="D10:M10" si="0">D8+D9</f>
        <v>21</v>
      </c>
      <c r="E10" s="43">
        <f t="shared" si="0"/>
        <v>4</v>
      </c>
      <c r="F10" s="8">
        <f t="shared" si="0"/>
        <v>1</v>
      </c>
      <c r="G10" s="8">
        <f t="shared" si="0"/>
        <v>1</v>
      </c>
      <c r="H10" s="8">
        <f t="shared" si="0"/>
        <v>0</v>
      </c>
      <c r="I10" s="8">
        <f t="shared" si="0"/>
        <v>0</v>
      </c>
      <c r="J10" s="8">
        <f t="shared" si="0"/>
        <v>5</v>
      </c>
      <c r="K10" s="8">
        <f t="shared" si="0"/>
        <v>0</v>
      </c>
      <c r="L10" s="8">
        <f t="shared" si="0"/>
        <v>5</v>
      </c>
      <c r="M10" s="8">
        <f t="shared" si="0"/>
        <v>0</v>
      </c>
    </row>
    <row r="11" spans="1:13" s="1" customForma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4" spans="1:13">
      <c r="B14" s="4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49.5" customHeight="1">
      <c r="A16" s="22" t="s">
        <v>0</v>
      </c>
      <c r="B16" s="29" t="s">
        <v>1</v>
      </c>
      <c r="C16" s="35" t="s">
        <v>14</v>
      </c>
      <c r="D16" s="35"/>
      <c r="E16" s="35"/>
      <c r="F16" s="35"/>
      <c r="G16" s="35"/>
      <c r="H16" s="33" t="s">
        <v>15</v>
      </c>
      <c r="I16" s="34"/>
      <c r="J16" s="2" t="s">
        <v>45</v>
      </c>
    </row>
    <row r="17" spans="1:13" hidden="1">
      <c r="A17" s="21">
        <v>1</v>
      </c>
      <c r="B17" s="23" t="s">
        <v>17</v>
      </c>
      <c r="C17" s="30" t="s">
        <v>16</v>
      </c>
      <c r="D17" s="30"/>
      <c r="E17" s="30"/>
      <c r="F17" s="30"/>
      <c r="G17" s="30"/>
      <c r="H17" s="31" t="s">
        <v>40</v>
      </c>
      <c r="I17" s="32"/>
      <c r="J17" s="5"/>
      <c r="K17" s="5"/>
      <c r="L17" s="5"/>
      <c r="M17" s="5"/>
    </row>
    <row r="18" spans="1:13" hidden="1">
      <c r="A18" s="21">
        <v>2</v>
      </c>
      <c r="B18" s="23" t="s">
        <v>37</v>
      </c>
      <c r="C18" s="30" t="s">
        <v>38</v>
      </c>
      <c r="D18" s="30"/>
      <c r="E18" s="30"/>
      <c r="F18" s="30"/>
      <c r="G18" s="30"/>
      <c r="H18" s="31" t="s">
        <v>39</v>
      </c>
      <c r="I18" s="32"/>
      <c r="J18" s="5">
        <v>450</v>
      </c>
      <c r="K18" s="5"/>
      <c r="L18" s="5"/>
      <c r="M18" s="5"/>
    </row>
    <row r="19" spans="1:13" hidden="1">
      <c r="A19" s="21">
        <v>3</v>
      </c>
      <c r="B19" s="23" t="s">
        <v>37</v>
      </c>
      <c r="C19" s="30" t="s">
        <v>18</v>
      </c>
      <c r="D19" s="30"/>
      <c r="E19" s="30"/>
      <c r="F19" s="30"/>
      <c r="G19" s="30"/>
      <c r="H19" s="31" t="s">
        <v>39</v>
      </c>
      <c r="I19" s="32"/>
      <c r="J19" s="5">
        <v>450</v>
      </c>
      <c r="K19" s="5"/>
      <c r="L19" s="5"/>
      <c r="M19" s="5"/>
    </row>
    <row r="20" spans="1:13" hidden="1">
      <c r="A20" s="21">
        <v>4</v>
      </c>
      <c r="B20" s="24" t="s">
        <v>17</v>
      </c>
      <c r="C20" s="30" t="s">
        <v>19</v>
      </c>
      <c r="D20" s="30"/>
      <c r="E20" s="30"/>
      <c r="F20" s="30"/>
      <c r="G20" s="30"/>
      <c r="H20" s="31" t="s">
        <v>40</v>
      </c>
      <c r="I20" s="32"/>
    </row>
    <row r="21" spans="1:13" hidden="1">
      <c r="A21" s="21">
        <v>5</v>
      </c>
      <c r="B21" s="24" t="s">
        <v>37</v>
      </c>
      <c r="C21" s="30" t="s">
        <v>20</v>
      </c>
      <c r="D21" s="30"/>
      <c r="E21" s="30"/>
      <c r="F21" s="30"/>
      <c r="G21" s="30"/>
      <c r="H21" s="31" t="s">
        <v>40</v>
      </c>
      <c r="I21" s="32"/>
      <c r="J21" s="2">
        <v>450</v>
      </c>
    </row>
    <row r="22" spans="1:13" hidden="1">
      <c r="A22" s="21">
        <v>6</v>
      </c>
      <c r="B22" s="24" t="s">
        <v>37</v>
      </c>
      <c r="C22" s="30" t="s">
        <v>21</v>
      </c>
      <c r="D22" s="30"/>
      <c r="E22" s="30"/>
      <c r="F22" s="30"/>
      <c r="G22" s="30"/>
      <c r="H22" s="31" t="s">
        <v>40</v>
      </c>
      <c r="I22" s="32"/>
      <c r="J22" s="2">
        <v>520</v>
      </c>
    </row>
    <row r="23" spans="1:13" hidden="1">
      <c r="A23" s="21">
        <v>7</v>
      </c>
      <c r="B23" s="24" t="s">
        <v>37</v>
      </c>
      <c r="C23" s="30" t="s">
        <v>22</v>
      </c>
      <c r="D23" s="30"/>
      <c r="E23" s="30"/>
      <c r="F23" s="30"/>
      <c r="G23" s="30"/>
      <c r="H23" s="31" t="s">
        <v>40</v>
      </c>
      <c r="I23" s="32"/>
      <c r="J23" s="2">
        <v>820</v>
      </c>
    </row>
    <row r="24" spans="1:13" hidden="1">
      <c r="A24" s="21">
        <v>8</v>
      </c>
      <c r="B24" s="24" t="s">
        <v>37</v>
      </c>
      <c r="C24" s="30" t="s">
        <v>23</v>
      </c>
      <c r="D24" s="30"/>
      <c r="E24" s="30"/>
      <c r="F24" s="30"/>
      <c r="G24" s="30"/>
      <c r="H24" s="31" t="s">
        <v>39</v>
      </c>
      <c r="I24" s="32"/>
      <c r="J24" s="2">
        <v>480</v>
      </c>
    </row>
    <row r="25" spans="1:13" hidden="1">
      <c r="A25" s="21">
        <v>9</v>
      </c>
      <c r="B25" s="24" t="s">
        <v>17</v>
      </c>
      <c r="C25" s="30" t="s">
        <v>24</v>
      </c>
      <c r="D25" s="30"/>
      <c r="E25" s="30"/>
      <c r="F25" s="30"/>
      <c r="G25" s="30"/>
      <c r="H25" s="31" t="s">
        <v>40</v>
      </c>
      <c r="I25" s="32"/>
    </row>
    <row r="26" spans="1:13" hidden="1">
      <c r="A26" s="21">
        <v>10</v>
      </c>
      <c r="B26" s="24" t="s">
        <v>17</v>
      </c>
      <c r="C26" s="30" t="s">
        <v>25</v>
      </c>
      <c r="D26" s="30"/>
      <c r="E26" s="30"/>
      <c r="F26" s="30"/>
      <c r="G26" s="30"/>
      <c r="H26" s="31" t="s">
        <v>40</v>
      </c>
      <c r="I26" s="32"/>
    </row>
    <row r="27" spans="1:13" ht="36" hidden="1" customHeight="1">
      <c r="A27" s="21">
        <v>11</v>
      </c>
      <c r="B27" s="24" t="s">
        <v>17</v>
      </c>
      <c r="C27" s="30" t="s">
        <v>26</v>
      </c>
      <c r="D27" s="30"/>
      <c r="E27" s="30"/>
      <c r="F27" s="30"/>
      <c r="G27" s="30"/>
      <c r="H27" s="31" t="s">
        <v>40</v>
      </c>
      <c r="I27" s="32"/>
    </row>
    <row r="28" spans="1:13" ht="45.75" customHeight="1">
      <c r="A28" s="21">
        <v>12</v>
      </c>
      <c r="B28" s="24" t="s">
        <v>17</v>
      </c>
      <c r="C28" s="30" t="s">
        <v>27</v>
      </c>
      <c r="D28" s="30"/>
      <c r="E28" s="30"/>
      <c r="F28" s="30"/>
      <c r="G28" s="30"/>
      <c r="H28" s="31" t="s">
        <v>39</v>
      </c>
      <c r="I28" s="32"/>
      <c r="J28" s="2">
        <v>1150</v>
      </c>
    </row>
    <row r="29" spans="1:13" ht="41.25" hidden="1" customHeight="1">
      <c r="A29" s="21">
        <v>13</v>
      </c>
      <c r="B29" s="24" t="s">
        <v>17</v>
      </c>
      <c r="C29" s="30" t="s">
        <v>28</v>
      </c>
      <c r="D29" s="30"/>
      <c r="E29" s="30"/>
      <c r="F29" s="30"/>
      <c r="G29" s="30"/>
      <c r="H29" s="31" t="s">
        <v>40</v>
      </c>
      <c r="I29" s="32"/>
    </row>
    <row r="30" spans="1:13" ht="36" hidden="1" customHeight="1">
      <c r="A30" s="21">
        <v>14</v>
      </c>
      <c r="B30" s="24" t="s">
        <v>17</v>
      </c>
      <c r="C30" s="30" t="s">
        <v>29</v>
      </c>
      <c r="D30" s="30"/>
      <c r="E30" s="30"/>
      <c r="F30" s="30"/>
      <c r="G30" s="30"/>
      <c r="H30" s="31" t="s">
        <v>40</v>
      </c>
      <c r="I30" s="32"/>
    </row>
    <row r="31" spans="1:13" ht="36" hidden="1" customHeight="1">
      <c r="A31" s="21">
        <v>15</v>
      </c>
      <c r="B31" s="24" t="s">
        <v>17</v>
      </c>
      <c r="C31" s="30" t="s">
        <v>30</v>
      </c>
      <c r="D31" s="30"/>
      <c r="E31" s="30"/>
      <c r="F31" s="30"/>
      <c r="G31" s="30"/>
      <c r="H31" s="31" t="s">
        <v>40</v>
      </c>
      <c r="I31" s="32"/>
    </row>
    <row r="32" spans="1:13" ht="40.5" hidden="1" customHeight="1">
      <c r="A32" s="21">
        <v>16</v>
      </c>
      <c r="B32" s="24" t="s">
        <v>17</v>
      </c>
      <c r="C32" s="30" t="s">
        <v>31</v>
      </c>
      <c r="D32" s="30"/>
      <c r="E32" s="30"/>
      <c r="F32" s="30"/>
      <c r="G32" s="30"/>
      <c r="H32" s="31" t="s">
        <v>40</v>
      </c>
      <c r="I32" s="32"/>
    </row>
    <row r="33" spans="1:10" hidden="1">
      <c r="A33" s="21">
        <v>17</v>
      </c>
      <c r="B33" s="24" t="s">
        <v>17</v>
      </c>
      <c r="C33" s="30" t="s">
        <v>32</v>
      </c>
      <c r="D33" s="30"/>
      <c r="E33" s="30"/>
      <c r="F33" s="30"/>
      <c r="G33" s="30"/>
      <c r="H33" s="31" t="s">
        <v>40</v>
      </c>
      <c r="I33" s="32"/>
    </row>
    <row r="34" spans="1:10" hidden="1">
      <c r="A34" s="21">
        <v>18</v>
      </c>
      <c r="B34" s="24" t="s">
        <v>17</v>
      </c>
      <c r="C34" s="30" t="s">
        <v>33</v>
      </c>
      <c r="D34" s="30"/>
      <c r="E34" s="30"/>
      <c r="F34" s="30"/>
      <c r="G34" s="30"/>
      <c r="H34" s="31" t="s">
        <v>40</v>
      </c>
      <c r="I34" s="32"/>
    </row>
    <row r="35" spans="1:10" hidden="1">
      <c r="A35" s="21">
        <v>19</v>
      </c>
      <c r="B35" s="24" t="s">
        <v>17</v>
      </c>
      <c r="C35" s="30" t="s">
        <v>34</v>
      </c>
      <c r="D35" s="30"/>
      <c r="E35" s="30"/>
      <c r="F35" s="30"/>
      <c r="G35" s="30"/>
      <c r="H35" s="31" t="s">
        <v>40</v>
      </c>
      <c r="I35" s="32"/>
    </row>
    <row r="36" spans="1:10" hidden="1">
      <c r="A36" s="21">
        <v>20</v>
      </c>
      <c r="B36" s="24" t="s">
        <v>17</v>
      </c>
      <c r="C36" s="30" t="s">
        <v>35</v>
      </c>
      <c r="D36" s="30"/>
      <c r="E36" s="30"/>
      <c r="F36" s="30"/>
      <c r="G36" s="30"/>
      <c r="H36" s="31" t="s">
        <v>40</v>
      </c>
      <c r="I36" s="32"/>
    </row>
    <row r="37" spans="1:10" hidden="1">
      <c r="A37" s="21">
        <v>21</v>
      </c>
      <c r="B37" s="24" t="s">
        <v>17</v>
      </c>
      <c r="C37" s="30" t="s">
        <v>36</v>
      </c>
      <c r="D37" s="30"/>
      <c r="E37" s="30"/>
      <c r="F37" s="30"/>
      <c r="G37" s="30"/>
      <c r="H37" s="31" t="s">
        <v>40</v>
      </c>
      <c r="I37" s="32"/>
    </row>
    <row r="38" spans="1:10">
      <c r="A38" s="21"/>
      <c r="B38" s="24" t="s">
        <v>46</v>
      </c>
      <c r="C38" s="30"/>
      <c r="D38" s="30"/>
      <c r="E38" s="30"/>
      <c r="F38" s="30"/>
      <c r="G38" s="30"/>
      <c r="H38" s="31"/>
      <c r="I38" s="32"/>
      <c r="J38" s="2">
        <f>SUBTOTAL(9,J18:J37)</f>
        <v>1150</v>
      </c>
    </row>
    <row r="40" spans="1:10">
      <c r="B40" s="2" t="s">
        <v>41</v>
      </c>
    </row>
    <row r="41" spans="1:10">
      <c r="B41" s="2" t="s">
        <v>42</v>
      </c>
    </row>
  </sheetData>
  <autoFilter ref="A16:M37">
    <filterColumn colId="2" showButton="0">
      <filters>
        <filter val="Шушары п (Санкт-Петербург), Ленсоветовский тер, д. 15"/>
      </filters>
    </filterColumn>
    <filterColumn colId="3" showButton="0"/>
    <filterColumn colId="4" showButton="0"/>
    <filterColumn colId="5" showButton="0"/>
    <filterColumn colId="7" showButton="0"/>
  </autoFilter>
  <mergeCells count="58">
    <mergeCell ref="C36:G36"/>
    <mergeCell ref="H36:I36"/>
    <mergeCell ref="C37:G37"/>
    <mergeCell ref="H37:I37"/>
    <mergeCell ref="C38:G38"/>
    <mergeCell ref="H38:I38"/>
    <mergeCell ref="C33:G33"/>
    <mergeCell ref="H33:I33"/>
    <mergeCell ref="C34:G34"/>
    <mergeCell ref="H34:I34"/>
    <mergeCell ref="C35:G35"/>
    <mergeCell ref="H35:I35"/>
    <mergeCell ref="C30:G30"/>
    <mergeCell ref="H30:I30"/>
    <mergeCell ref="C31:G31"/>
    <mergeCell ref="H31:I31"/>
    <mergeCell ref="C32:G32"/>
    <mergeCell ref="H32:I32"/>
    <mergeCell ref="C27:G27"/>
    <mergeCell ref="H27:I27"/>
    <mergeCell ref="C28:G28"/>
    <mergeCell ref="H28:I28"/>
    <mergeCell ref="C29:G29"/>
    <mergeCell ref="H29:I29"/>
    <mergeCell ref="C24:G24"/>
    <mergeCell ref="H24:I24"/>
    <mergeCell ref="C25:G25"/>
    <mergeCell ref="H25:I25"/>
    <mergeCell ref="C26:G26"/>
    <mergeCell ref="H26:I26"/>
    <mergeCell ref="C21:G21"/>
    <mergeCell ref="H21:I21"/>
    <mergeCell ref="C22:G22"/>
    <mergeCell ref="H22:I22"/>
    <mergeCell ref="C23:G23"/>
    <mergeCell ref="H23:I23"/>
    <mergeCell ref="C18:G18"/>
    <mergeCell ref="H18:I18"/>
    <mergeCell ref="C19:G19"/>
    <mergeCell ref="H19:I19"/>
    <mergeCell ref="C20:G20"/>
    <mergeCell ref="H20:I20"/>
    <mergeCell ref="M5:M6"/>
    <mergeCell ref="A12:M12"/>
    <mergeCell ref="C16:G16"/>
    <mergeCell ref="H16:I16"/>
    <mergeCell ref="C17:G17"/>
    <mergeCell ref="H17:I17"/>
    <mergeCell ref="A1:M1"/>
    <mergeCell ref="A2:M2"/>
    <mergeCell ref="F4:M4"/>
    <mergeCell ref="A5:A6"/>
    <mergeCell ref="B5:B6"/>
    <mergeCell ref="C5:C6"/>
    <mergeCell ref="D5:E5"/>
    <mergeCell ref="F5:G5"/>
    <mergeCell ref="H5:I5"/>
    <mergeCell ref="J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отчет05.01.2018</vt:lpstr>
      <vt:lpstr>отчет 06.01.2018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2019-01-06T13:35:10Z</dcterms:modified>
</cp:coreProperties>
</file>